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554F9BE-6E96-40A7-A555-C91D8585EA75}" xr6:coauthVersionLast="47" xr6:coauthVersionMax="47" xr10:uidLastSave="{00000000-0000-0000-0000-000000000000}"/>
  <bookViews>
    <workbookView xWindow="-108" yWindow="-108" windowWidth="23256" windowHeight="12456" activeTab="1" xr2:uid="{00000000-000D-0000-FFFF-FFFF00000000}"/>
  </bookViews>
  <sheets>
    <sheet name="Instrucciones" sheetId="2" r:id="rId1"/>
    <sheet name="Tabla 5-1 - Plan 20XX" sheetId="1" r:id="rId2"/>
  </sheets>
  <definedNames>
    <definedName name="_xlnm.Print_Area" localSheetId="1">'Tabla 5-1 - Plan 20XX'!$A$1:$R$45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2" i="1" l="1"/>
  <c r="L32" i="1"/>
  <c r="J32" i="1"/>
  <c r="M32" i="1"/>
  <c r="I32" i="1"/>
  <c r="H32" i="1"/>
  <c r="J34" i="1" l="1"/>
  <c r="H34" i="1"/>
  <c r="M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H10" authorId="0" shapeId="0" xr:uid="{0FCDDEA6-0C2B-44F4-B965-05614C0CAB81}">
      <text>
        <r>
          <rPr>
            <b/>
            <sz val="9"/>
            <color indexed="81"/>
            <rFont val="Tahoma"/>
            <family val="2"/>
          </rPr>
          <t xml:space="preserve">Matemáticas de nivel universitario: </t>
        </r>
        <r>
          <rPr>
            <sz val="9"/>
            <color indexed="81"/>
            <rFont val="Tahoma"/>
            <family val="2"/>
          </rPr>
          <t>Son aquellas matemáticas cuyo grado de sofisticación matemática es equivalente al menos al del cálculo introductorio y se encuentra por encima del nivel de álgebra y trigonometría. Estas representan una base sólida para los tópicos de la disciplina y deberían enfatizar conceptos y principios matemáticos, así como análisis numérico. Algunos ejemplos de matemáticas de nivel universitario incluyen: cálculo, ecuaciones diferenciales, probabilidad, estadística, algebra lineal y matemáticas discretas.</t>
        </r>
      </text>
    </comment>
    <comment ref="I10" authorId="0" shapeId="0" xr:uid="{CB4C3A28-1F6B-49AE-AE12-B5A7646B7194}">
      <text>
        <r>
          <rPr>
            <b/>
            <sz val="9"/>
            <color indexed="81"/>
            <rFont val="Tahoma"/>
            <family val="2"/>
          </rPr>
          <t>Ciencias básicas de nivel universitario:</t>
        </r>
        <r>
          <rPr>
            <sz val="9"/>
            <color indexed="81"/>
            <rFont val="Tahoma"/>
            <family val="2"/>
          </rPr>
          <t xml:space="preserve"> Son disciplinas enfocadas en el conocimiento o comprensión de los aspectos fundamentales de los fenómenos naturales. Son parte indispensable de un programa de ingeniería y consisten en química, física, así como otras ciencias naturales incluyendo las ciencias de la vida, de la tierra y del espacio.</t>
        </r>
      </text>
    </comment>
    <comment ref="J10" authorId="0" shapeId="0" xr:uid="{D53CDA35-0CDD-4351-B227-7EAED678AED2}">
      <text>
        <r>
          <rPr>
            <b/>
            <sz val="9"/>
            <color indexed="81"/>
            <rFont val="Tahoma"/>
            <family val="2"/>
          </rPr>
          <t xml:space="preserve">Ciencias de la ingeniería: </t>
        </r>
        <r>
          <rPr>
            <sz val="9"/>
            <color indexed="81"/>
            <rFont val="Tahoma"/>
            <family val="2"/>
          </rPr>
          <t>Tienen sus raíces en las matemáticas y las ciencias básicas, pero amplían el conocimiento hacia la aplicación creativa necesaria para resolver problemas de ingeniería proporcionando la base de conocimientos para las especialidades de ingeniería. Estas pueden incluir tópicos tales como mecánica de sólidos, mecánica de fluidos, termodinámica, circuitos eléctricos y electrónicos, ciencia de la computación (excepto tópicos de programación), ciencia de los materiales, mecánica de suelos, aerodinámica, sistemas de control, entre otros, dependiendo de la disciplina.</t>
        </r>
      </text>
    </comment>
    <comment ref="K10" authorId="0" shapeId="0" xr:uid="{659C5ACB-27AC-4662-8DC2-6D6972A65412}">
      <text>
        <r>
          <rPr>
            <b/>
            <sz val="9"/>
            <color indexed="81"/>
            <rFont val="Tahoma"/>
            <family val="2"/>
          </rPr>
          <t>Ciencia de la computación:</t>
        </r>
        <r>
          <rPr>
            <sz val="9"/>
            <color indexed="81"/>
            <rFont val="Tahoma"/>
            <family val="2"/>
          </rPr>
          <t xml:space="preserve"> Se ocupa del estudio sistemático de los procesos algorítmicos que
describen y transforman la información: su teoría, análisis, diseño, eficiencia, implementación y
aplicación.</t>
        </r>
      </text>
    </comment>
    <comment ref="L10" authorId="0" shapeId="0" xr:uid="{5516434E-0ECF-4DDC-9EFA-CA48B330B160}">
      <text>
        <r>
          <rPr>
            <b/>
            <sz val="9"/>
            <color indexed="81"/>
            <rFont val="Tahoma"/>
            <family val="2"/>
          </rPr>
          <t xml:space="preserve">Diseño en ingeniería: </t>
        </r>
        <r>
          <rPr>
            <sz val="9"/>
            <color indexed="81"/>
            <rFont val="Tahoma"/>
            <family val="2"/>
          </rPr>
          <t>Es un proceso creativo, iterativo y de toma de decisiones, en el que las ciencias básicas, las matemáticas y las ciencias de la ingeniería son aplicadas para buscar soluciones viables a un problema que no necesariamente tiene una única respuesta. Este proceso incluye conceptualizar ideas; identificar y formular problemas; aplicar exhaustivamente diversas disciplinas y tecnologías; crear ideas; identificar restricciones y encontrar soluciones al problema bajo dichas restricciones; verificar los resultados; demostrar las ideas con planos, argumentos, ecuaciones o programas; comunicarse con otros; colaborar con otros (trabajo en equipo); y planificar continuamente e implementar según lo planificado. Se espera que se realicen todas estas tareas de una manera holística. Las restricciones abarcan asuntos de salud pública y seguridad, el costo del ciclo de vida, el cero carbono neto, de recursos, cultural, social, económico y ambiental.</t>
        </r>
      </text>
    </comment>
    <comment ref="M10" authorId="0" shapeId="0" xr:uid="{65D5CC1D-9470-44FB-B260-A7C4DB70395F}">
      <text>
        <r>
          <rPr>
            <b/>
            <sz val="9"/>
            <color indexed="81"/>
            <rFont val="Tahoma"/>
            <family val="2"/>
          </rPr>
          <t xml:space="preserve">Educación general: </t>
        </r>
        <r>
          <rPr>
            <sz val="9"/>
            <color indexed="81"/>
            <rFont val="Tahoma"/>
            <family val="2"/>
          </rPr>
          <t>Son estudios que proporcionan una apreciación de aquellas cuestiones más amplias que permiten a los graduados ejercer profesionalmente en la sociedad. Estos estudios pueden incluir gestión, economía, derecho, historia, finanzas o un idioma extranjero.</t>
        </r>
      </text>
    </comment>
  </commentList>
</comments>
</file>

<file path=xl/sharedStrings.xml><?xml version="1.0" encoding="utf-8"?>
<sst xmlns="http://schemas.openxmlformats.org/spreadsheetml/2006/main" count="49" uniqueCount="48">
  <si>
    <t>TOTAL – CRÉDITOS DEL PROGRAMA POR ÁREA</t>
  </si>
  <si>
    <t>[Agregar filas según sea necesario para mostrar todos los cursos obligatorios del Plan de Estudios.]</t>
  </si>
  <si>
    <r>
      <t xml:space="preserve">1.    Los </t>
    </r>
    <r>
      <rPr>
        <b/>
        <sz val="12"/>
        <color theme="1"/>
        <rFont val="Calibri"/>
        <family val="2"/>
        <scheme val="minor"/>
      </rPr>
      <t>cursos obligatorios</t>
    </r>
    <r>
      <rPr>
        <sz val="12"/>
        <color theme="1"/>
        <rFont val="Calibri"/>
        <family val="2"/>
        <scheme val="minor"/>
      </rPr>
      <t xml:space="preserve"> son requeridos para todos los estudiantes del programa. </t>
    </r>
  </si>
  <si>
    <t>ID</t>
  </si>
  <si>
    <t>Créditos que faltan o que exceden el mínimo</t>
  </si>
  <si>
    <t xml:space="preserve">Tabla 5-1 Plan de Estudios </t>
  </si>
  <si>
    <t>Código de Prerequisito(s)</t>
  </si>
  <si>
    <t>Semestre</t>
  </si>
  <si>
    <t>Nombre de la Institución:</t>
  </si>
  <si>
    <t>Nombre del Programa:</t>
  </si>
  <si>
    <t>Nombre del Plan de Estudios:</t>
  </si>
  <si>
    <t>Fecha que entró en vigencia:</t>
  </si>
  <si>
    <r>
      <rPr>
        <b/>
        <sz val="14"/>
        <color theme="1"/>
        <rFont val="Calibri"/>
        <family val="2"/>
        <scheme val="minor"/>
      </rPr>
      <t>Cursos Obligatorios</t>
    </r>
    <r>
      <rPr>
        <b/>
        <vertAlign val="superscript"/>
        <sz val="12"/>
        <color theme="1"/>
        <rFont val="Calibri"/>
        <family val="2"/>
        <scheme val="minor"/>
      </rPr>
      <t>1</t>
    </r>
    <r>
      <rPr>
        <sz val="12"/>
        <color theme="1"/>
        <rFont val="Calibri"/>
        <family val="2"/>
        <scheme val="minor"/>
      </rPr>
      <t xml:space="preserve">
Listar todos los cursos obligatorios del programa por semestres empezando por el primer semestre del primer año y finalizando por el último semestre del último año.</t>
    </r>
  </si>
  <si>
    <t>Código del Curso</t>
  </si>
  <si>
    <t>Nombre del Curso</t>
  </si>
  <si>
    <t>Número de Créditos</t>
  </si>
  <si>
    <t>Área Curricular según ICACIT 
(Número de Créditos)</t>
  </si>
  <si>
    <t>Últimos dos semestres en que se desarrolló el curso: Año y Semestre</t>
  </si>
  <si>
    <r>
      <t>Matemáticas de nivel universitario</t>
    </r>
    <r>
      <rPr>
        <b/>
        <vertAlign val="superscript"/>
        <sz val="12"/>
        <color theme="1"/>
        <rFont val="Calibri"/>
        <family val="2"/>
      </rPr>
      <t>2</t>
    </r>
  </si>
  <si>
    <r>
      <t>Ciencias Básicas de nivel universitario</t>
    </r>
    <r>
      <rPr>
        <b/>
        <vertAlign val="superscript"/>
        <sz val="12"/>
        <color theme="1"/>
        <rFont val="Calibri"/>
        <family val="2"/>
      </rPr>
      <t>3</t>
    </r>
  </si>
  <si>
    <r>
      <t xml:space="preserve">3.    Considerar la siguiente definición de ICACIT:
</t>
    </r>
    <r>
      <rPr>
        <b/>
        <u/>
        <sz val="12"/>
        <color theme="1"/>
        <rFont val="Calibri"/>
        <family val="2"/>
        <scheme val="minor"/>
      </rPr>
      <t>Ciencias básicas de nivel universitario</t>
    </r>
    <r>
      <rPr>
        <b/>
        <sz val="12"/>
        <color theme="1"/>
        <rFont val="Calibri"/>
        <family val="2"/>
        <scheme val="minor"/>
      </rPr>
      <t>:</t>
    </r>
    <r>
      <rPr>
        <sz val="12"/>
        <color theme="1"/>
        <rFont val="Calibri"/>
        <family val="2"/>
        <scheme val="minor"/>
      </rPr>
      <t xml:space="preserve"> Son disciplinas enfocadas en el conocimiento o comprensión de los aspectos fundamentales de los fenómenos naturales. Son parte indispensable de un programa de ingeniería y consisten en química, física, así como otras ciencias naturales incluyendo las ciencias de la vida, de la tierra y del espacio.</t>
    </r>
  </si>
  <si>
    <r>
      <t xml:space="preserve">4.    Considerar la siguiente definición de ICACIT:
</t>
    </r>
    <r>
      <rPr>
        <b/>
        <u/>
        <sz val="12"/>
        <color theme="1"/>
        <rFont val="Calibri"/>
        <family val="2"/>
        <scheme val="minor"/>
      </rPr>
      <t>Ciencias de la ingeniería</t>
    </r>
    <r>
      <rPr>
        <b/>
        <sz val="12"/>
        <color theme="1"/>
        <rFont val="Calibri"/>
        <family val="2"/>
        <scheme val="minor"/>
      </rPr>
      <t>:</t>
    </r>
    <r>
      <rPr>
        <sz val="12"/>
        <color theme="1"/>
        <rFont val="Calibri"/>
        <family val="2"/>
        <scheme val="minor"/>
      </rPr>
      <t xml:space="preserve"> Tienen sus raíces en las matemáticas y las ciencias básicas, pero amplían el conocimiento hacia la aplicación creativa necesaria para resolver problemas de ingeniería proporcionando la base de conocimientos para las especialidades de ingeniería. Estas pueden incluir tópicos tales como mecánica de sólidos, mecánica de fluidos, termodinámica, circuitos eléctricos y electrónicos, ciencia de la computación (excepto tópicos de programación), ciencia de los materiales, mecánica de suelos, aerodinámica, sistemas de control, entre otros, dependiendo de la disciplina.</t>
    </r>
  </si>
  <si>
    <r>
      <t xml:space="preserve">TOTAL DE CRÉDITOS MÍNIMO, POR ÁREA CURRICULAR, REQUERIDO POR ICACIT EN EL </t>
    </r>
    <r>
      <rPr>
        <b/>
        <sz val="12"/>
        <color rgb="FFFF0000"/>
        <rFont val="Calibri"/>
        <family val="2"/>
        <scheme val="minor"/>
      </rPr>
      <t>CRITERIO 5 - PLAN DE ESTUDIOS</t>
    </r>
  </si>
  <si>
    <r>
      <t xml:space="preserve">2.    Considerar la siguiente definición de ICACIT:
</t>
    </r>
    <r>
      <rPr>
        <b/>
        <u/>
        <sz val="12"/>
        <color theme="1"/>
        <rFont val="Calibri"/>
        <family val="2"/>
        <scheme val="minor"/>
      </rPr>
      <t>Matemáticas de nivel universitario</t>
    </r>
    <r>
      <rPr>
        <b/>
        <sz val="12"/>
        <color theme="1"/>
        <rFont val="Calibri"/>
        <family val="2"/>
        <scheme val="minor"/>
      </rPr>
      <t>:</t>
    </r>
    <r>
      <rPr>
        <sz val="12"/>
        <color theme="1"/>
        <rFont val="Calibri"/>
        <family val="2"/>
        <scheme val="minor"/>
      </rPr>
      <t xml:space="preserve"> Son aquellas matemáticas cuyo grado de sofisticación matemática es equivalente al menos al del cálculo introductorio y se encuentra por encima del nivel de álgebra y trigonometría. Estas representan una base sólida para los tópicos de la disciplina y deberían enfatizar conceptos y principios matemáticos, así como análisis numérico, análisis de datos, estadística y aspectos formales de ciencia de la computación para apoyar el análisis detallado y el modelamiento aplicables a la disciplina. Algunos ejemplos de matemáticas de nivel universitario incluyen: cálculo, ecuaciones diferenciales, probabilidad, estadística, algebra lineal y matemáticas discretas</t>
    </r>
  </si>
  <si>
    <t>Porcentaje del curso que se ofrece de forma virtual</t>
  </si>
  <si>
    <t>INSTRUCCIONES PARA COMPLETAR LA TABLA 5-1:</t>
  </si>
  <si>
    <t>Descripción</t>
  </si>
  <si>
    <t>A001</t>
  </si>
  <si>
    <t>-</t>
  </si>
  <si>
    <t>2026-1
2026-2</t>
  </si>
  <si>
    <t>35
35</t>
  </si>
  <si>
    <t xml:space="preserve">Si tiene dudas, puede consultar el video tutorial disponible en: https://icacit.org.pe/criterios </t>
  </si>
  <si>
    <r>
      <t xml:space="preserve">En cada plan de estudios, incluya únicamente los </t>
    </r>
    <r>
      <rPr>
        <b/>
        <sz val="11"/>
        <color theme="1"/>
        <rFont val="Calibri"/>
        <family val="2"/>
        <scheme val="minor"/>
      </rPr>
      <t>cursos obligatorios</t>
    </r>
    <r>
      <rPr>
        <sz val="11"/>
        <color theme="1"/>
        <rFont val="Calibri"/>
        <family val="2"/>
        <scheme val="minor"/>
      </rPr>
      <t xml:space="preserve"> del primer al décimo semestre/ciclo.</t>
    </r>
  </si>
  <si>
    <r>
      <t xml:space="preserve">Para clasificar los cursos obligatorios en la tabla de área curricular según ICACIT (número de créditos), </t>
    </r>
    <r>
      <rPr>
        <b/>
        <sz val="11"/>
        <color theme="1"/>
        <rFont val="Calibri"/>
        <family val="2"/>
        <scheme val="minor"/>
      </rPr>
      <t>lea cuidadosamente la descripción de cada categoría</t>
    </r>
    <r>
      <rPr>
        <sz val="11"/>
        <color theme="1"/>
        <rFont val="Calibri"/>
        <family val="2"/>
        <scheme val="minor"/>
      </rPr>
      <t>.</t>
    </r>
  </si>
  <si>
    <r>
      <t xml:space="preserve">Matemática Universitaría </t>
    </r>
    <r>
      <rPr>
        <b/>
        <i/>
        <sz val="12"/>
        <color rgb="FFFF0000"/>
        <rFont val="Calibri"/>
        <family val="2"/>
        <scheme val="minor"/>
      </rPr>
      <t>(Ejemplo de curso borre para enviar a ICACIT)</t>
    </r>
  </si>
  <si>
    <r>
      <rPr>
        <b/>
        <sz val="12"/>
        <color theme="1"/>
        <rFont val="Calibri"/>
        <family val="2"/>
        <scheme val="minor"/>
      </rPr>
      <t>Ciencias de la Ingeniería</t>
    </r>
    <r>
      <rPr>
        <b/>
        <vertAlign val="superscript"/>
        <sz val="12"/>
        <color theme="1"/>
        <rFont val="Calibri"/>
        <family val="2"/>
        <scheme val="minor"/>
      </rPr>
      <t>4</t>
    </r>
  </si>
  <si>
    <r>
      <t>Diseño en Ingeniería</t>
    </r>
    <r>
      <rPr>
        <b/>
        <vertAlign val="superscript"/>
        <sz val="12"/>
        <color theme="1"/>
        <rFont val="Calibri"/>
        <family val="2"/>
        <scheme val="minor"/>
      </rPr>
      <t>6</t>
    </r>
  </si>
  <si>
    <r>
      <t>Ciencia de la Computación</t>
    </r>
    <r>
      <rPr>
        <b/>
        <vertAlign val="superscript"/>
        <sz val="12"/>
        <rFont val="Calibri"/>
        <family val="2"/>
        <scheme val="minor"/>
      </rPr>
      <t>5</t>
    </r>
  </si>
  <si>
    <r>
      <t>Educación General</t>
    </r>
    <r>
      <rPr>
        <b/>
        <vertAlign val="superscript"/>
        <sz val="12"/>
        <color theme="1"/>
        <rFont val="Calibri"/>
        <family val="2"/>
        <scheme val="minor"/>
      </rPr>
      <t>7</t>
    </r>
  </si>
  <si>
    <r>
      <t xml:space="preserve">6.    Considerar la siguiente definición de ICACIT:
</t>
    </r>
    <r>
      <rPr>
        <b/>
        <u/>
        <sz val="12"/>
        <color theme="1"/>
        <rFont val="Calibri"/>
        <family val="2"/>
        <scheme val="minor"/>
      </rPr>
      <t>Diseño en ingeniería</t>
    </r>
    <r>
      <rPr>
        <b/>
        <sz val="12"/>
        <color theme="1"/>
        <rFont val="Calibri"/>
        <family val="2"/>
        <scheme val="minor"/>
      </rPr>
      <t>:</t>
    </r>
    <r>
      <rPr>
        <sz val="12"/>
        <color theme="1"/>
        <rFont val="Calibri"/>
        <family val="2"/>
        <scheme val="minor"/>
      </rPr>
      <t xml:space="preserve"> Es un proceso creativo, iterativo y de toma de decisiones, en el que las ciencias básicas, las matemáticas y las ciencias de la ingeniería son aplicadas para buscar soluciones viables a un problema que no necesariamente tiene una única respuesta. Este proceso incluye conceptualizar ideas; identificar y formular problemas; aplicar exhaustivamente diversas disciplinas y tecnologías; crear ideas; identificar restricciones y encontrar soluciones al problema bajo dichas restricciones; verificar los resultados; demostrar las ideas con planos, argumentos, ecuaciones o programas; comunicarse con otros; colaborar con otros (trabajo en equipo); y planificar continuamente e implementar según lo planificado. Se espera que se realicen todas estas tareas de una manera holística. Las restricciones abarcan asuntos de salud pública y seguridad, el costo del ciclo de vida, el cero carbono neto, de recursos, cultural, social, económico y ambiental.</t>
    </r>
  </si>
  <si>
    <r>
      <t xml:space="preserve">7.    Considerar la siguiente definición de ICACIT:
</t>
    </r>
    <r>
      <rPr>
        <b/>
        <u/>
        <sz val="12"/>
        <color theme="1"/>
        <rFont val="Calibri"/>
        <family val="2"/>
        <scheme val="minor"/>
      </rPr>
      <t>Educación general</t>
    </r>
    <r>
      <rPr>
        <b/>
        <sz val="12"/>
        <color theme="1"/>
        <rFont val="Calibri"/>
        <family val="2"/>
        <scheme val="minor"/>
      </rPr>
      <t>:</t>
    </r>
    <r>
      <rPr>
        <sz val="12"/>
        <color theme="1"/>
        <rFont val="Calibri"/>
        <family val="2"/>
        <scheme val="minor"/>
      </rPr>
      <t xml:space="preserve"> Son estudios que proporcionan una apreciación de aquellas cuestiones más amplias que permiten a los graduados ejercer profesionalmente en la sociedad. Estos estudios pueden incluir filosofía, literatura, comunicación, artes, psicología, gestión, economía, derecho, historia, geografía, finanzas e idiomas.</t>
    </r>
  </si>
  <si>
    <r>
      <t xml:space="preserve">5.    Considerar la siguiente definición de ICACIT:
</t>
    </r>
    <r>
      <rPr>
        <b/>
        <u/>
        <sz val="12"/>
        <color theme="1"/>
        <rFont val="Calibri"/>
        <family val="2"/>
        <scheme val="minor"/>
      </rPr>
      <t>Ciencia de la computación</t>
    </r>
    <r>
      <rPr>
        <b/>
        <sz val="12"/>
        <color theme="1"/>
        <rFont val="Calibri"/>
        <family val="2"/>
        <scheme val="minor"/>
      </rPr>
      <t>:</t>
    </r>
    <r>
      <rPr>
        <sz val="12"/>
        <color theme="1"/>
        <rFont val="Calibri"/>
        <family val="2"/>
        <scheme val="minor"/>
      </rPr>
      <t xml:space="preserve"> Se ocupa del estudio sistemático de los procesos algorítmicos que describen y transforman la información: su teoría, análisis, diseño, eficiencia, implementación y aplicación.</t>
    </r>
  </si>
  <si>
    <r>
      <t>Número máximo de matrículas por Sección para los últimos dos semestres en que el Curso fue desarrollado</t>
    </r>
    <r>
      <rPr>
        <b/>
        <vertAlign val="superscript"/>
        <sz val="12"/>
        <color theme="1"/>
        <rFont val="Calibri"/>
        <family val="2"/>
        <scheme val="minor"/>
      </rPr>
      <t>8</t>
    </r>
  </si>
  <si>
    <t>8.    Para cursos que incluyen multiples elementos (clases teóricas, laboratorio, etc.), indicar el número máximo de matrículas por cada elemento (clases teóricas, laboratorio, etc.).</t>
  </si>
  <si>
    <r>
      <t xml:space="preserve">Completar una pestaña </t>
    </r>
    <r>
      <rPr>
        <b/>
        <sz val="11"/>
        <color theme="1"/>
        <rFont val="Calibri"/>
        <family val="2"/>
        <scheme val="minor"/>
      </rPr>
      <t>(Tabla 5-1)</t>
    </r>
    <r>
      <rPr>
        <sz val="11"/>
        <color theme="1"/>
        <rFont val="Calibri"/>
        <family val="2"/>
        <scheme val="minor"/>
      </rPr>
      <t xml:space="preserve"> para cada plan de estudios vigente en el año 2026.</t>
    </r>
  </si>
  <si>
    <t>Si el programa cuenta con dos (02) planes de estudio vigentes en el 2026, genere una pestaña adicional de la Tabla 5-1.</t>
  </si>
  <si>
    <t>Se recomienda tomar en cuenta el ejemplo detallado en el archivo Excel de la Tabla 5-1, específicamente en la primera línea, para realizar la categorización.</t>
  </si>
  <si>
    <r>
      <rPr>
        <b/>
        <sz val="12"/>
        <color rgb="FFFF0000"/>
        <rFont val="Calibri"/>
        <family val="2"/>
        <scheme val="minor"/>
      </rPr>
      <t>Marque con un aspa (X)</t>
    </r>
    <r>
      <rPr>
        <b/>
        <sz val="12"/>
        <color theme="1"/>
        <rFont val="Calibri"/>
        <family val="2"/>
        <scheme val="minor"/>
      </rPr>
      <t xml:space="preserve">
Curso donde se desarrolla el </t>
    </r>
    <r>
      <rPr>
        <b/>
        <sz val="12"/>
        <color rgb="FFFF0000"/>
        <rFont val="Calibri"/>
        <family val="2"/>
        <scheme val="minor"/>
      </rPr>
      <t>Proyecto Final de Ingeniería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</si>
</sst>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3" x14ac:knownFonts="1">
    <font>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vertAlign val="superscript"/>
      <sz val="12"/>
      <color theme="1"/>
      <name val="Calibri"/>
      <family val="2"/>
      <scheme val="minor"/>
    </font>
    <font>
      <i/>
      <sz val="11"/>
      <color rgb="FFFF0000"/>
      <name val="Calibri"/>
      <family val="2"/>
      <scheme val="minor"/>
    </font>
    <font>
      <b/>
      <sz val="16"/>
      <color theme="1"/>
      <name val="Calibri"/>
      <family val="2"/>
      <scheme val="minor"/>
    </font>
    <font>
      <b/>
      <i/>
      <sz val="12"/>
      <color theme="1"/>
      <name val="Calibri"/>
      <family val="2"/>
      <scheme val="minor"/>
    </font>
    <font>
      <b/>
      <sz val="14"/>
      <color rgb="FFFF0000"/>
      <name val="Calibri"/>
      <family val="2"/>
      <scheme val="minor"/>
    </font>
    <font>
      <sz val="16"/>
      <color theme="1"/>
      <name val="Calibri"/>
      <family val="2"/>
      <scheme val="minor"/>
    </font>
    <font>
      <b/>
      <sz val="20"/>
      <color theme="0"/>
      <name val="Calibri"/>
      <family val="2"/>
      <scheme val="minor"/>
    </font>
    <font>
      <b/>
      <sz val="14"/>
      <color theme="0"/>
      <name val="Calibri"/>
      <family val="2"/>
      <scheme val="minor"/>
    </font>
    <font>
      <b/>
      <sz val="12"/>
      <color rgb="FFFF0000"/>
      <name val="Calibri"/>
      <family val="2"/>
      <scheme val="minor"/>
    </font>
    <font>
      <b/>
      <sz val="16"/>
      <color rgb="FFFF0000"/>
      <name val="Calibri"/>
      <family val="2"/>
      <scheme val="minor"/>
    </font>
    <font>
      <b/>
      <u/>
      <sz val="12"/>
      <color theme="1"/>
      <name val="Calibri"/>
      <family val="2"/>
      <scheme val="minor"/>
    </font>
    <font>
      <b/>
      <vertAlign val="superscript"/>
      <sz val="12"/>
      <color theme="1"/>
      <name val="Calibri"/>
      <family val="2"/>
    </font>
    <font>
      <sz val="9"/>
      <color indexed="81"/>
      <name val="Tahoma"/>
      <family val="2"/>
    </font>
    <font>
      <b/>
      <sz val="9"/>
      <color indexed="81"/>
      <name val="Tahoma"/>
      <family val="2"/>
    </font>
    <font>
      <b/>
      <sz val="11"/>
      <color theme="1"/>
      <name val="Calibri"/>
      <family val="2"/>
      <scheme val="minor"/>
    </font>
    <font>
      <b/>
      <sz val="12"/>
      <color rgb="FFFFFF00"/>
      <name val="Calibri"/>
      <family val="2"/>
      <scheme val="minor"/>
    </font>
    <font>
      <b/>
      <sz val="14"/>
      <color rgb="FFFFFF00"/>
      <name val="Calibri"/>
      <family val="2"/>
      <scheme val="minor"/>
    </font>
    <font>
      <b/>
      <i/>
      <sz val="12"/>
      <color rgb="FFFF0000"/>
      <name val="Calibri"/>
      <family val="2"/>
      <scheme val="minor"/>
    </font>
    <font>
      <b/>
      <vertAlign val="superscript"/>
      <sz val="12"/>
      <name val="Calibri"/>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00206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86">
    <xf numFmtId="0" fontId="0" fillId="0" borderId="0" xfId="0"/>
    <xf numFmtId="0" fontId="2" fillId="0" borderId="0" xfId="0" applyFont="1"/>
    <xf numFmtId="0" fontId="2" fillId="0" borderId="0" xfId="0" applyFont="1" applyAlignment="1">
      <alignment vertical="center"/>
    </xf>
    <xf numFmtId="0" fontId="2" fillId="2" borderId="9" xfId="0" applyFont="1" applyFill="1" applyBorder="1"/>
    <xf numFmtId="0" fontId="2" fillId="2" borderId="5" xfId="0" applyFont="1" applyFill="1" applyBorder="1"/>
    <xf numFmtId="0" fontId="6" fillId="0" borderId="4" xfId="0" applyFont="1" applyBorder="1" applyAlignment="1">
      <alignment horizontal="center" vertical="center"/>
    </xf>
    <xf numFmtId="0" fontId="2" fillId="0" borderId="0" xfId="0" applyFont="1" applyAlignment="1">
      <alignment horizontal="left" indent="1"/>
    </xf>
    <xf numFmtId="0" fontId="1" fillId="5" borderId="25"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4" borderId="8" xfId="0" applyFont="1" applyFill="1" applyBorder="1" applyAlignment="1">
      <alignment horizontal="center" vertical="center"/>
    </xf>
    <xf numFmtId="0" fontId="5" fillId="4" borderId="12" xfId="0" applyFont="1" applyFill="1" applyBorder="1" applyAlignment="1">
      <alignment vertical="center"/>
    </xf>
    <xf numFmtId="0" fontId="3" fillId="2" borderId="28" xfId="0" applyFont="1" applyFill="1" applyBorder="1" applyAlignment="1">
      <alignment horizontal="center" vertical="center" wrapText="1"/>
    </xf>
    <xf numFmtId="0" fontId="2" fillId="2" borderId="13" xfId="0" applyFont="1" applyFill="1" applyBorder="1"/>
    <xf numFmtId="0" fontId="2" fillId="2" borderId="14" xfId="0" applyFont="1" applyFill="1" applyBorder="1"/>
    <xf numFmtId="0" fontId="6" fillId="0" borderId="3" xfId="0" applyFont="1" applyBorder="1" applyAlignment="1">
      <alignment horizontal="center" vertical="center"/>
    </xf>
    <xf numFmtId="0" fontId="10" fillId="0" borderId="2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9" fillId="0" borderId="0" xfId="0" applyFont="1" applyAlignment="1">
      <alignment vertical="center"/>
    </xf>
    <xf numFmtId="0" fontId="1" fillId="5" borderId="30"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6" xfId="0" applyFont="1" applyFill="1" applyBorder="1" applyAlignment="1">
      <alignment horizontal="left" vertical="center" wrapText="1"/>
    </xf>
    <xf numFmtId="0" fontId="2" fillId="3" borderId="23"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left" vertical="center" wrapText="1"/>
    </xf>
    <xf numFmtId="0" fontId="2" fillId="3" borderId="2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4" borderId="8" xfId="0" applyFont="1" applyFill="1" applyBorder="1"/>
    <xf numFmtId="0" fontId="2" fillId="4" borderId="9" xfId="0" applyFont="1" applyFill="1" applyBorder="1"/>
    <xf numFmtId="0" fontId="2" fillId="4" borderId="16" xfId="0" applyFont="1" applyFill="1" applyBorder="1"/>
    <xf numFmtId="0" fontId="2" fillId="4" borderId="2" xfId="0" applyFont="1" applyFill="1" applyBorder="1"/>
    <xf numFmtId="0" fontId="3" fillId="0" borderId="2" xfId="0" applyFont="1" applyBorder="1" applyAlignment="1">
      <alignment horizontal="center" vertical="center"/>
    </xf>
    <xf numFmtId="164" fontId="13" fillId="6" borderId="33" xfId="0" applyNumberFormat="1" applyFont="1" applyFill="1" applyBorder="1" applyAlignment="1">
      <alignment horizontal="center" vertical="center" wrapText="1"/>
    </xf>
    <xf numFmtId="0" fontId="18" fillId="0" borderId="0" xfId="0" applyFont="1"/>
    <xf numFmtId="0" fontId="0" fillId="0" borderId="0" xfId="0" applyAlignment="1">
      <alignment vertical="center"/>
    </xf>
    <xf numFmtId="0" fontId="0" fillId="0" borderId="0" xfId="0" applyAlignment="1">
      <alignment horizontal="center" vertical="center"/>
    </xf>
    <xf numFmtId="0" fontId="19" fillId="7" borderId="0" xfId="0" applyFont="1" applyFill="1" applyAlignment="1">
      <alignment horizontal="center" vertical="center"/>
    </xf>
    <xf numFmtId="0" fontId="0" fillId="0" borderId="0" xfId="0" applyAlignment="1">
      <alignment horizontal="left" vertical="center" indent="1"/>
    </xf>
    <xf numFmtId="0" fontId="0" fillId="0" borderId="0" xfId="0" applyAlignment="1">
      <alignment horizontal="left" vertical="center" wrapText="1" indent="1"/>
    </xf>
    <xf numFmtId="0" fontId="1" fillId="4" borderId="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1" fillId="4" borderId="23"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9" fontId="1" fillId="4" borderId="7" xfId="0" applyNumberFormat="1" applyFont="1" applyFill="1" applyBorder="1" applyAlignment="1">
      <alignment horizontal="center" vertical="center" wrapText="1"/>
    </xf>
    <xf numFmtId="0" fontId="2" fillId="0" borderId="0" xfId="0" applyFont="1" applyAlignment="1">
      <alignment horizontal="left" vertical="center" wrapText="1" indent="1"/>
    </xf>
    <xf numFmtId="0" fontId="1" fillId="0" borderId="17" xfId="0" applyFont="1" applyBorder="1" applyAlignment="1">
      <alignment horizontal="left" vertical="center" indent="1"/>
    </xf>
    <xf numFmtId="0" fontId="1" fillId="0" borderId="20" xfId="0" applyFont="1" applyBorder="1" applyAlignment="1">
      <alignment horizontal="left" vertical="center" indent="1"/>
    </xf>
    <xf numFmtId="0" fontId="1" fillId="0" borderId="18" xfId="0" applyFont="1" applyBorder="1" applyAlignment="1">
      <alignment horizontal="left" vertical="center" indent="1"/>
    </xf>
    <xf numFmtId="0" fontId="1" fillId="0" borderId="21" xfId="0" applyFont="1" applyBorder="1" applyAlignment="1">
      <alignment horizontal="left" vertical="center" indent="1"/>
    </xf>
    <xf numFmtId="0" fontId="3" fillId="0" borderId="10" xfId="0" applyFont="1" applyBorder="1" applyAlignment="1">
      <alignment horizontal="center" vertical="center"/>
    </xf>
    <xf numFmtId="0" fontId="3" fillId="0" borderId="2" xfId="0" applyFont="1" applyBorder="1" applyAlignment="1">
      <alignment horizontal="center" vertical="center"/>
    </xf>
    <xf numFmtId="164" fontId="13" fillId="6" borderId="32" xfId="0" applyNumberFormat="1" applyFont="1" applyFill="1" applyBorder="1" applyAlignment="1">
      <alignment horizontal="center" vertical="center" wrapText="1"/>
    </xf>
    <xf numFmtId="164" fontId="13" fillId="6" borderId="33" xfId="0" applyNumberFormat="1" applyFont="1" applyFill="1" applyBorder="1" applyAlignment="1">
      <alignment horizontal="center" vertical="center" wrapText="1"/>
    </xf>
    <xf numFmtId="0" fontId="2" fillId="0" borderId="0" xfId="0" applyFont="1" applyAlignment="1">
      <alignment horizontal="left" vertical="center" wrapText="1"/>
    </xf>
    <xf numFmtId="1" fontId="8" fillId="6" borderId="22" xfId="0" applyNumberFormat="1" applyFont="1" applyFill="1" applyBorder="1" applyAlignment="1">
      <alignment horizontal="right" vertical="center" wrapText="1" indent="1"/>
    </xf>
    <xf numFmtId="1" fontId="8" fillId="6" borderId="26" xfId="0" applyNumberFormat="1" applyFont="1" applyFill="1" applyBorder="1" applyAlignment="1">
      <alignment horizontal="right" vertical="center" wrapText="1" indent="1"/>
    </xf>
    <xf numFmtId="0" fontId="2" fillId="0" borderId="0" xfId="0" applyFont="1" applyAlignment="1">
      <alignment horizontal="left" vertical="center"/>
    </xf>
    <xf numFmtId="0" fontId="3" fillId="0" borderId="16" xfId="0" applyFont="1" applyBorder="1" applyAlignment="1">
      <alignment horizontal="center" vertical="center"/>
    </xf>
    <xf numFmtId="164" fontId="13" fillId="6" borderId="34" xfId="0" applyNumberFormat="1" applyFont="1" applyFill="1" applyBorder="1" applyAlignment="1">
      <alignment horizontal="center" vertical="center" wrapText="1"/>
    </xf>
    <xf numFmtId="0" fontId="10" fillId="7" borderId="22" xfId="0" applyFont="1" applyFill="1" applyBorder="1" applyAlignment="1">
      <alignment horizontal="center" vertical="center"/>
    </xf>
    <xf numFmtId="0" fontId="10" fillId="7" borderId="26" xfId="0" applyFont="1" applyFill="1" applyBorder="1" applyAlignment="1">
      <alignment horizontal="center" vertical="center"/>
    </xf>
    <xf numFmtId="0" fontId="10" fillId="7" borderId="27" xfId="0" applyFont="1" applyFill="1" applyBorder="1" applyAlignment="1">
      <alignment horizontal="center" vertical="center"/>
    </xf>
    <xf numFmtId="0" fontId="1" fillId="5" borderId="3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1" fillId="7" borderId="25" xfId="0" applyFont="1" applyFill="1" applyBorder="1" applyAlignment="1">
      <alignment horizontal="right" vertical="center" indent="1"/>
    </xf>
    <xf numFmtId="0" fontId="11" fillId="7" borderId="28" xfId="0" applyFont="1" applyFill="1" applyBorder="1" applyAlignment="1">
      <alignment horizontal="right" vertical="center" indent="1"/>
    </xf>
    <xf numFmtId="0" fontId="11" fillId="7" borderId="25" xfId="0" applyFont="1" applyFill="1" applyBorder="1" applyAlignment="1">
      <alignment horizontal="right" vertical="center" wrapText="1" indent="1"/>
    </xf>
    <xf numFmtId="0" fontId="11" fillId="7" borderId="28" xfId="0" applyFont="1" applyFill="1" applyBorder="1" applyAlignment="1">
      <alignment horizontal="right" vertical="center" wrapText="1" indent="1"/>
    </xf>
    <xf numFmtId="0" fontId="9" fillId="0" borderId="22" xfId="0" applyFont="1" applyBorder="1" applyAlignment="1">
      <alignment horizontal="left"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7" fillId="5" borderId="22" xfId="0" applyFont="1" applyFill="1" applyBorder="1" applyAlignment="1">
      <alignment horizontal="center" vertical="center" wrapText="1"/>
    </xf>
    <xf numFmtId="0" fontId="7" fillId="5" borderId="26"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0" fillId="7" borderId="0" xfId="0" applyFont="1" applyFill="1" applyAlignment="1">
      <alignment horizontal="center" vertical="center"/>
    </xf>
  </cellXfs>
  <cellStyles count="1">
    <cellStyle name="Normal" xfId="0" builtinId="0"/>
  </cellStyles>
  <dxfs count="2">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1000122</xdr:colOff>
      <xdr:row>13</xdr:row>
      <xdr:rowOff>17929</xdr:rowOff>
    </xdr:from>
    <xdr:to>
      <xdr:col>14</xdr:col>
      <xdr:colOff>561971</xdr:colOff>
      <xdr:row>16</xdr:row>
      <xdr:rowOff>206189</xdr:rowOff>
    </xdr:to>
    <xdr:grpSp>
      <xdr:nvGrpSpPr>
        <xdr:cNvPr id="8" name="Grupo 7">
          <a:extLst>
            <a:ext uri="{FF2B5EF4-FFF2-40B4-BE49-F238E27FC236}">
              <a16:creationId xmlns:a16="http://schemas.microsoft.com/office/drawing/2014/main" id="{88947767-000C-8A5A-0CF5-F40E0716BAF5}"/>
            </a:ext>
          </a:extLst>
        </xdr:cNvPr>
        <xdr:cNvGrpSpPr/>
      </xdr:nvGrpSpPr>
      <xdr:grpSpPr>
        <a:xfrm>
          <a:off x="13115922" y="5542429"/>
          <a:ext cx="3981449" cy="1131235"/>
          <a:chOff x="12510654" y="5450541"/>
          <a:chExt cx="2469778" cy="1129554"/>
        </a:xfrm>
        <a:solidFill>
          <a:srgbClr val="FFFF00"/>
        </a:solidFill>
      </xdr:grpSpPr>
      <xdr:sp macro="" textlink="">
        <xdr:nvSpPr>
          <xdr:cNvPr id="2" name="CuadroTexto 1">
            <a:extLst>
              <a:ext uri="{FF2B5EF4-FFF2-40B4-BE49-F238E27FC236}">
                <a16:creationId xmlns:a16="http://schemas.microsoft.com/office/drawing/2014/main" id="{CADC945B-DA02-9FE9-380E-7EBE683D6C24}"/>
              </a:ext>
            </a:extLst>
          </xdr:cNvPr>
          <xdr:cNvSpPr txBox="1"/>
        </xdr:nvSpPr>
        <xdr:spPr>
          <a:xfrm>
            <a:off x="12510654" y="5746377"/>
            <a:ext cx="2469778" cy="833718"/>
          </a:xfrm>
          <a:prstGeom prst="rect">
            <a:avLst/>
          </a:prstGeom>
          <a:gr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E" sz="1100"/>
              <a:t>Es considerado en esta categoría debido a que es un curso de nivelación con tópicos de Educación General.</a:t>
            </a:r>
          </a:p>
        </xdr:txBody>
      </xdr:sp>
      <xdr:cxnSp macro="">
        <xdr:nvCxnSpPr>
          <xdr:cNvPr id="4" name="Conector recto de flecha 3">
            <a:extLst>
              <a:ext uri="{FF2B5EF4-FFF2-40B4-BE49-F238E27FC236}">
                <a16:creationId xmlns:a16="http://schemas.microsoft.com/office/drawing/2014/main" id="{00C34424-15E9-A946-BB43-FA7F5AAC10D3}"/>
              </a:ext>
            </a:extLst>
          </xdr:cNvPr>
          <xdr:cNvCxnSpPr/>
        </xdr:nvCxnSpPr>
        <xdr:spPr>
          <a:xfrm flipH="1" flipV="1">
            <a:off x="13644688" y="5450541"/>
            <a:ext cx="2243" cy="295836"/>
          </a:xfrm>
          <a:prstGeom prst="straightConnector1">
            <a:avLst/>
          </a:prstGeom>
          <a:grpFill/>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946B5-50DF-4AC5-9851-645FBFB5C79C}">
  <sheetPr>
    <tabColor rgb="FFC00000"/>
  </sheetPr>
  <dimension ref="B2:C12"/>
  <sheetViews>
    <sheetView zoomScale="130" zoomScaleNormal="130" workbookViewId="0">
      <selection activeCell="C10" sqref="C10"/>
    </sheetView>
  </sheetViews>
  <sheetFormatPr baseColWidth="10" defaultRowHeight="14.4" x14ac:dyDescent="0.3"/>
  <cols>
    <col min="1" max="1" width="5.77734375" customWidth="1"/>
    <col min="2" max="2" width="6.21875" customWidth="1"/>
    <col min="3" max="3" width="91.33203125" bestFit="1" customWidth="1"/>
  </cols>
  <sheetData>
    <row r="2" spans="2:3" s="41" customFormat="1" ht="30" customHeight="1" x14ac:dyDescent="0.3">
      <c r="B2" s="85" t="s">
        <v>25</v>
      </c>
      <c r="C2" s="85"/>
    </row>
    <row r="3" spans="2:3" ht="15" customHeight="1" x14ac:dyDescent="0.3">
      <c r="C3" s="40"/>
    </row>
    <row r="4" spans="2:3" s="2" customFormat="1" ht="19.95" customHeight="1" x14ac:dyDescent="0.3">
      <c r="B4" s="43" t="s">
        <v>3</v>
      </c>
      <c r="C4" s="43" t="s">
        <v>26</v>
      </c>
    </row>
    <row r="5" spans="2:3" ht="15" customHeight="1" x14ac:dyDescent="0.3"/>
    <row r="6" spans="2:3" ht="30" customHeight="1" x14ac:dyDescent="0.3">
      <c r="B6" s="42">
        <v>1</v>
      </c>
      <c r="C6" s="44" t="s">
        <v>44</v>
      </c>
    </row>
    <row r="7" spans="2:3" ht="30" customHeight="1" x14ac:dyDescent="0.3">
      <c r="B7" s="42">
        <v>2</v>
      </c>
      <c r="C7" s="45" t="s">
        <v>45</v>
      </c>
    </row>
    <row r="8" spans="2:3" ht="30" customHeight="1" x14ac:dyDescent="0.3">
      <c r="B8" s="42">
        <v>3</v>
      </c>
      <c r="C8" s="44" t="s">
        <v>32</v>
      </c>
    </row>
    <row r="9" spans="2:3" ht="30" customHeight="1" x14ac:dyDescent="0.3">
      <c r="B9" s="42">
        <v>4</v>
      </c>
      <c r="C9" s="45" t="s">
        <v>33</v>
      </c>
    </row>
    <row r="10" spans="2:3" ht="30" customHeight="1" x14ac:dyDescent="0.3">
      <c r="B10" s="42">
        <v>5</v>
      </c>
      <c r="C10" s="45" t="s">
        <v>46</v>
      </c>
    </row>
    <row r="11" spans="2:3" ht="30" customHeight="1" x14ac:dyDescent="0.3">
      <c r="B11" s="42">
        <v>6</v>
      </c>
      <c r="C11" s="45" t="s">
        <v>31</v>
      </c>
    </row>
    <row r="12" spans="2:3" ht="19.95" customHeight="1" x14ac:dyDescent="0.3"/>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B1:R45"/>
  <sheetViews>
    <sheetView tabSelected="1" zoomScale="80" zoomScaleNormal="80" zoomScaleSheetLayoutView="100" workbookViewId="0">
      <selection activeCell="A44" sqref="A44:XFD44"/>
    </sheetView>
  </sheetViews>
  <sheetFormatPr baseColWidth="10" defaultColWidth="9.109375" defaultRowHeight="14.4" x14ac:dyDescent="0.3"/>
  <cols>
    <col min="1" max="1" width="5.44140625" customWidth="1"/>
    <col min="3" max="3" width="11.21875" customWidth="1"/>
    <col min="4" max="4" width="15.44140625" customWidth="1"/>
    <col min="5" max="5" width="12" customWidth="1"/>
    <col min="6" max="6" width="60.77734375" customWidth="1"/>
    <col min="7" max="7" width="15" customWidth="1"/>
    <col min="8" max="9" width="15.44140625" customWidth="1"/>
    <col min="10" max="12" width="16.77734375" customWidth="1"/>
    <col min="13" max="17" width="15.44140625" customWidth="1"/>
    <col min="18" max="18" width="5.109375" customWidth="1"/>
  </cols>
  <sheetData>
    <row r="1" spans="2:18" ht="15" thickBot="1" x14ac:dyDescent="0.35"/>
    <row r="2" spans="2:18" ht="30" customHeight="1" thickBot="1" x14ac:dyDescent="0.35">
      <c r="B2" s="68" t="s">
        <v>5</v>
      </c>
      <c r="C2" s="69"/>
      <c r="D2" s="69"/>
      <c r="E2" s="69"/>
      <c r="F2" s="69"/>
      <c r="G2" s="69"/>
      <c r="H2" s="69"/>
      <c r="I2" s="69"/>
      <c r="J2" s="69"/>
      <c r="K2" s="69"/>
      <c r="L2" s="69"/>
      <c r="M2" s="69"/>
      <c r="N2" s="69"/>
      <c r="O2" s="69"/>
      <c r="P2" s="69"/>
      <c r="Q2" s="70"/>
    </row>
    <row r="3" spans="2:18" ht="16.8" customHeight="1" thickBot="1" x14ac:dyDescent="0.35">
      <c r="B3" s="15"/>
      <c r="C3" s="16"/>
      <c r="D3" s="16"/>
      <c r="E3" s="16"/>
      <c r="F3" s="16"/>
      <c r="G3" s="16"/>
      <c r="H3" s="16"/>
      <c r="I3" s="16"/>
      <c r="J3" s="16"/>
      <c r="K3" s="16"/>
      <c r="L3" s="16"/>
      <c r="M3" s="16"/>
      <c r="N3" s="16"/>
      <c r="O3" s="16"/>
      <c r="P3" s="16"/>
      <c r="Q3" s="17"/>
    </row>
    <row r="4" spans="2:18" ht="21.45" customHeight="1" thickBot="1" x14ac:dyDescent="0.35">
      <c r="B4" s="73" t="s">
        <v>8</v>
      </c>
      <c r="C4" s="74"/>
      <c r="D4" s="74"/>
      <c r="E4" s="77"/>
      <c r="F4" s="78"/>
      <c r="G4" s="78"/>
      <c r="H4" s="78"/>
      <c r="I4" s="78"/>
      <c r="J4" s="78"/>
      <c r="K4" s="78"/>
      <c r="L4" s="78"/>
      <c r="M4" s="78"/>
      <c r="N4" s="78"/>
      <c r="O4" s="78"/>
      <c r="P4" s="78"/>
      <c r="Q4" s="79"/>
      <c r="R4" s="18"/>
    </row>
    <row r="5" spans="2:18" ht="19.05" customHeight="1" thickBot="1" x14ac:dyDescent="0.35">
      <c r="B5" s="73" t="s">
        <v>9</v>
      </c>
      <c r="C5" s="74"/>
      <c r="D5" s="74"/>
      <c r="E5" s="77"/>
      <c r="F5" s="78"/>
      <c r="G5" s="78"/>
      <c r="H5" s="78"/>
      <c r="I5" s="78"/>
      <c r="J5" s="78"/>
      <c r="K5" s="78"/>
      <c r="L5" s="78"/>
      <c r="M5" s="78"/>
      <c r="N5" s="78"/>
      <c r="O5" s="78"/>
      <c r="P5" s="78"/>
      <c r="Q5" s="79"/>
      <c r="R5" s="18"/>
    </row>
    <row r="6" spans="2:18" ht="19.05" customHeight="1" thickBot="1" x14ac:dyDescent="0.35">
      <c r="B6" s="73" t="s">
        <v>10</v>
      </c>
      <c r="C6" s="74"/>
      <c r="D6" s="74"/>
      <c r="E6" s="77"/>
      <c r="F6" s="78"/>
      <c r="G6" s="78"/>
      <c r="H6" s="78"/>
      <c r="I6" s="78"/>
      <c r="J6" s="78"/>
      <c r="K6" s="78"/>
      <c r="L6" s="78"/>
      <c r="M6" s="78"/>
      <c r="N6" s="78"/>
      <c r="O6" s="78"/>
      <c r="P6" s="78"/>
      <c r="Q6" s="79"/>
      <c r="R6" s="18"/>
    </row>
    <row r="7" spans="2:18" ht="19.05" customHeight="1" thickBot="1" x14ac:dyDescent="0.35">
      <c r="B7" s="75" t="s">
        <v>11</v>
      </c>
      <c r="C7" s="76"/>
      <c r="D7" s="76"/>
      <c r="E7" s="77"/>
      <c r="F7" s="78"/>
      <c r="G7" s="78"/>
      <c r="H7" s="78"/>
      <c r="I7" s="78"/>
      <c r="J7" s="78"/>
      <c r="K7" s="78"/>
      <c r="L7" s="78"/>
      <c r="M7" s="78"/>
      <c r="N7" s="78"/>
      <c r="O7" s="78"/>
      <c r="P7" s="78"/>
      <c r="Q7" s="79"/>
      <c r="R7" s="18"/>
    </row>
    <row r="8" spans="2:18" ht="15" thickBot="1" x14ac:dyDescent="0.35"/>
    <row r="9" spans="2:18" ht="79.2" customHeight="1" thickBot="1" x14ac:dyDescent="0.35">
      <c r="B9" s="82" t="s">
        <v>12</v>
      </c>
      <c r="C9" s="83"/>
      <c r="D9" s="83"/>
      <c r="E9" s="83"/>
      <c r="F9" s="83"/>
      <c r="G9" s="84"/>
      <c r="H9" s="80" t="s">
        <v>16</v>
      </c>
      <c r="I9" s="81"/>
      <c r="J9" s="81"/>
      <c r="K9" s="81"/>
      <c r="L9" s="81"/>
      <c r="M9" s="81"/>
      <c r="N9" s="71" t="s">
        <v>47</v>
      </c>
      <c r="O9" s="71" t="s">
        <v>17</v>
      </c>
      <c r="P9" s="71" t="s">
        <v>42</v>
      </c>
      <c r="Q9" s="71" t="s">
        <v>24</v>
      </c>
    </row>
    <row r="10" spans="2:18" ht="115.5" customHeight="1" thickBot="1" x14ac:dyDescent="0.35">
      <c r="B10" s="7" t="s">
        <v>3</v>
      </c>
      <c r="C10" s="8" t="s">
        <v>7</v>
      </c>
      <c r="D10" s="19" t="s">
        <v>6</v>
      </c>
      <c r="E10" s="19" t="s">
        <v>13</v>
      </c>
      <c r="F10" s="19" t="s">
        <v>14</v>
      </c>
      <c r="G10" s="19" t="s">
        <v>15</v>
      </c>
      <c r="H10" s="19" t="s">
        <v>18</v>
      </c>
      <c r="I10" s="19" t="s">
        <v>19</v>
      </c>
      <c r="J10" s="19" t="s">
        <v>35</v>
      </c>
      <c r="K10" s="19" t="s">
        <v>37</v>
      </c>
      <c r="L10" s="19" t="s">
        <v>36</v>
      </c>
      <c r="M10" s="19" t="s">
        <v>38</v>
      </c>
      <c r="N10" s="72"/>
      <c r="O10" s="72"/>
      <c r="P10" s="72"/>
      <c r="Q10" s="72"/>
    </row>
    <row r="11" spans="2:18" ht="25.05" customHeight="1" x14ac:dyDescent="0.3">
      <c r="B11" s="20">
        <v>1</v>
      </c>
      <c r="C11" s="20"/>
      <c r="D11" s="20"/>
      <c r="E11" s="20"/>
      <c r="F11" s="21"/>
      <c r="G11" s="22"/>
      <c r="H11" s="23"/>
      <c r="I11" s="23"/>
      <c r="J11" s="24"/>
      <c r="K11" s="24"/>
      <c r="L11" s="24"/>
      <c r="M11" s="24"/>
      <c r="N11" s="25"/>
      <c r="O11" s="25"/>
      <c r="P11" s="26"/>
      <c r="Q11" s="26"/>
    </row>
    <row r="12" spans="2:18" ht="25.05" customHeight="1" x14ac:dyDescent="0.3">
      <c r="B12" s="20">
        <v>2</v>
      </c>
      <c r="C12" s="20"/>
      <c r="D12" s="20"/>
      <c r="E12" s="20"/>
      <c r="F12" s="21"/>
      <c r="G12" s="22"/>
      <c r="H12" s="23"/>
      <c r="I12" s="23"/>
      <c r="J12" s="24"/>
      <c r="K12" s="24"/>
      <c r="L12" s="24"/>
      <c r="M12" s="24"/>
      <c r="N12" s="25"/>
      <c r="O12" s="25"/>
      <c r="P12" s="26"/>
      <c r="Q12" s="26"/>
    </row>
    <row r="13" spans="2:18" ht="36.6" customHeight="1" x14ac:dyDescent="0.3">
      <c r="B13" s="20">
        <v>3</v>
      </c>
      <c r="C13" s="47">
        <v>1</v>
      </c>
      <c r="D13" s="47" t="s">
        <v>28</v>
      </c>
      <c r="E13" s="47" t="s">
        <v>27</v>
      </c>
      <c r="F13" s="48" t="s">
        <v>34</v>
      </c>
      <c r="G13" s="49">
        <v>4</v>
      </c>
      <c r="H13" s="50"/>
      <c r="I13" s="50"/>
      <c r="J13" s="46"/>
      <c r="K13" s="46"/>
      <c r="L13" s="46"/>
      <c r="M13" s="46">
        <v>4</v>
      </c>
      <c r="N13" s="47"/>
      <c r="O13" s="47" t="s">
        <v>29</v>
      </c>
      <c r="P13" s="51" t="s">
        <v>30</v>
      </c>
      <c r="Q13" s="52">
        <v>0</v>
      </c>
    </row>
    <row r="14" spans="2:18" ht="25.05" customHeight="1" x14ac:dyDescent="0.3">
      <c r="B14" s="27">
        <v>4</v>
      </c>
      <c r="C14" s="27"/>
      <c r="D14" s="27"/>
      <c r="E14" s="27"/>
      <c r="F14" s="28"/>
      <c r="G14" s="29"/>
      <c r="H14" s="30"/>
      <c r="I14" s="30"/>
      <c r="J14" s="31"/>
      <c r="K14" s="31"/>
      <c r="L14" s="31"/>
      <c r="M14" s="31"/>
      <c r="N14" s="32"/>
      <c r="O14" s="32"/>
      <c r="P14" s="33"/>
      <c r="Q14" s="33"/>
    </row>
    <row r="15" spans="2:18" ht="25.05" customHeight="1" x14ac:dyDescent="0.3">
      <c r="B15" s="20">
        <v>5</v>
      </c>
      <c r="C15" s="27"/>
      <c r="D15" s="27"/>
      <c r="E15" s="27"/>
      <c r="F15" s="28"/>
      <c r="G15" s="29"/>
      <c r="H15" s="30"/>
      <c r="I15" s="30"/>
      <c r="J15" s="31"/>
      <c r="K15" s="31"/>
      <c r="L15" s="31"/>
      <c r="M15" s="31"/>
      <c r="N15" s="32"/>
      <c r="O15" s="32"/>
      <c r="P15" s="33"/>
      <c r="Q15" s="33"/>
    </row>
    <row r="16" spans="2:18" ht="25.05" customHeight="1" x14ac:dyDescent="0.3">
      <c r="B16" s="20">
        <v>6</v>
      </c>
      <c r="C16" s="27"/>
      <c r="D16" s="27"/>
      <c r="E16" s="27"/>
      <c r="F16" s="28"/>
      <c r="G16" s="29"/>
      <c r="H16" s="30"/>
      <c r="I16" s="30"/>
      <c r="J16" s="31"/>
      <c r="K16" s="31"/>
      <c r="L16" s="31"/>
      <c r="M16" s="31"/>
      <c r="N16" s="32"/>
      <c r="O16" s="32"/>
      <c r="P16" s="33"/>
      <c r="Q16" s="33"/>
    </row>
    <row r="17" spans="2:17" ht="25.05" customHeight="1" x14ac:dyDescent="0.3">
      <c r="B17" s="27">
        <v>7</v>
      </c>
      <c r="C17" s="27"/>
      <c r="D17" s="27"/>
      <c r="E17" s="27"/>
      <c r="F17" s="28"/>
      <c r="G17" s="29"/>
      <c r="H17" s="30"/>
      <c r="I17" s="30"/>
      <c r="J17" s="31"/>
      <c r="K17" s="31"/>
      <c r="L17" s="31"/>
      <c r="M17" s="31"/>
      <c r="N17" s="32"/>
      <c r="O17" s="32"/>
      <c r="P17" s="33"/>
      <c r="Q17" s="33"/>
    </row>
    <row r="18" spans="2:17" ht="25.05" customHeight="1" x14ac:dyDescent="0.3">
      <c r="B18" s="20">
        <v>8</v>
      </c>
      <c r="C18" s="27"/>
      <c r="D18" s="27"/>
      <c r="E18" s="27"/>
      <c r="F18" s="28"/>
      <c r="G18" s="29"/>
      <c r="H18" s="30"/>
      <c r="I18" s="30"/>
      <c r="J18" s="31"/>
      <c r="K18" s="31"/>
      <c r="L18" s="31"/>
      <c r="M18" s="31"/>
      <c r="N18" s="32"/>
      <c r="O18" s="32"/>
      <c r="P18" s="33"/>
      <c r="Q18" s="33"/>
    </row>
    <row r="19" spans="2:17" ht="25.05" customHeight="1" x14ac:dyDescent="0.3">
      <c r="B19" s="20">
        <v>9</v>
      </c>
      <c r="C19" s="27"/>
      <c r="D19" s="27"/>
      <c r="E19" s="27"/>
      <c r="F19" s="28"/>
      <c r="G19" s="29"/>
      <c r="H19" s="30"/>
      <c r="I19" s="30"/>
      <c r="J19" s="31"/>
      <c r="K19" s="31"/>
      <c r="L19" s="31"/>
      <c r="M19" s="31"/>
      <c r="N19" s="32"/>
      <c r="O19" s="32"/>
      <c r="P19" s="33"/>
      <c r="Q19" s="33"/>
    </row>
    <row r="20" spans="2:17" ht="25.05" customHeight="1" x14ac:dyDescent="0.3">
      <c r="B20" s="20">
        <v>10</v>
      </c>
      <c r="C20" s="27"/>
      <c r="D20" s="27"/>
      <c r="E20" s="27"/>
      <c r="F20" s="28"/>
      <c r="G20" s="29"/>
      <c r="H20" s="30"/>
      <c r="I20" s="30"/>
      <c r="J20" s="31"/>
      <c r="K20" s="31"/>
      <c r="L20" s="31"/>
      <c r="M20" s="31"/>
      <c r="N20" s="32"/>
      <c r="O20" s="32"/>
      <c r="P20" s="33"/>
      <c r="Q20" s="33"/>
    </row>
    <row r="21" spans="2:17" ht="25.05" customHeight="1" x14ac:dyDescent="0.3">
      <c r="B21" s="27">
        <v>11</v>
      </c>
      <c r="C21" s="27"/>
      <c r="D21" s="27"/>
      <c r="E21" s="27"/>
      <c r="F21" s="28"/>
      <c r="G21" s="29"/>
      <c r="H21" s="30"/>
      <c r="I21" s="30"/>
      <c r="J21" s="31"/>
      <c r="K21" s="31"/>
      <c r="L21" s="31"/>
      <c r="M21" s="31"/>
      <c r="N21" s="32"/>
      <c r="O21" s="32"/>
      <c r="P21" s="33"/>
      <c r="Q21" s="33"/>
    </row>
    <row r="22" spans="2:17" ht="25.05" customHeight="1" x14ac:dyDescent="0.3">
      <c r="B22" s="20">
        <v>12</v>
      </c>
      <c r="C22" s="27"/>
      <c r="D22" s="27"/>
      <c r="E22" s="27"/>
      <c r="F22" s="28"/>
      <c r="G22" s="29"/>
      <c r="H22" s="30"/>
      <c r="I22" s="30"/>
      <c r="J22" s="31"/>
      <c r="K22" s="31"/>
      <c r="L22" s="31"/>
      <c r="M22" s="31"/>
      <c r="N22" s="32"/>
      <c r="O22" s="32"/>
      <c r="P22" s="33"/>
      <c r="Q22" s="33"/>
    </row>
    <row r="23" spans="2:17" ht="25.05" customHeight="1" x14ac:dyDescent="0.3">
      <c r="B23" s="20">
        <v>13</v>
      </c>
      <c r="C23" s="27"/>
      <c r="D23" s="27"/>
      <c r="E23" s="27"/>
      <c r="F23" s="28"/>
      <c r="G23" s="29"/>
      <c r="H23" s="30"/>
      <c r="I23" s="30"/>
      <c r="J23" s="31"/>
      <c r="K23" s="31"/>
      <c r="L23" s="31"/>
      <c r="M23" s="31"/>
      <c r="N23" s="32"/>
      <c r="O23" s="32"/>
      <c r="P23" s="33"/>
      <c r="Q23" s="33"/>
    </row>
    <row r="24" spans="2:17" ht="25.05" customHeight="1" x14ac:dyDescent="0.3">
      <c r="B24" s="20">
        <v>14</v>
      </c>
      <c r="C24" s="27"/>
      <c r="D24" s="27"/>
      <c r="E24" s="27"/>
      <c r="F24" s="28"/>
      <c r="G24" s="29"/>
      <c r="H24" s="30"/>
      <c r="I24" s="30"/>
      <c r="J24" s="31"/>
      <c r="K24" s="31"/>
      <c r="L24" s="31"/>
      <c r="M24" s="31"/>
      <c r="N24" s="32"/>
      <c r="O24" s="32"/>
      <c r="P24" s="33"/>
      <c r="Q24" s="33"/>
    </row>
    <row r="25" spans="2:17" ht="25.05" customHeight="1" x14ac:dyDescent="0.3">
      <c r="B25" s="27">
        <v>15</v>
      </c>
      <c r="C25" s="27"/>
      <c r="D25" s="27"/>
      <c r="E25" s="27"/>
      <c r="F25" s="28"/>
      <c r="G25" s="29"/>
      <c r="H25" s="30"/>
      <c r="I25" s="30"/>
      <c r="J25" s="31"/>
      <c r="K25" s="31"/>
      <c r="L25" s="31"/>
      <c r="M25" s="31"/>
      <c r="N25" s="32"/>
      <c r="O25" s="32"/>
      <c r="P25" s="33"/>
      <c r="Q25" s="33"/>
    </row>
    <row r="26" spans="2:17" ht="25.05" customHeight="1" x14ac:dyDescent="0.3">
      <c r="B26" s="20">
        <v>16</v>
      </c>
      <c r="C26" s="27"/>
      <c r="D26" s="27"/>
      <c r="E26" s="27"/>
      <c r="F26" s="28"/>
      <c r="G26" s="29"/>
      <c r="H26" s="30"/>
      <c r="I26" s="30"/>
      <c r="J26" s="31"/>
      <c r="K26" s="31"/>
      <c r="L26" s="31"/>
      <c r="M26" s="31"/>
      <c r="N26" s="32"/>
      <c r="O26" s="32"/>
      <c r="P26" s="33"/>
      <c r="Q26" s="33"/>
    </row>
    <row r="27" spans="2:17" ht="25.05" customHeight="1" x14ac:dyDescent="0.3">
      <c r="B27" s="20">
        <v>17</v>
      </c>
      <c r="C27" s="27"/>
      <c r="D27" s="27"/>
      <c r="E27" s="27"/>
      <c r="F27" s="28"/>
      <c r="G27" s="29"/>
      <c r="H27" s="30"/>
      <c r="I27" s="30"/>
      <c r="J27" s="31"/>
      <c r="K27" s="31"/>
      <c r="L27" s="31"/>
      <c r="M27" s="31"/>
      <c r="N27" s="32"/>
      <c r="O27" s="32"/>
      <c r="P27" s="33"/>
      <c r="Q27" s="33"/>
    </row>
    <row r="28" spans="2:17" ht="25.05" customHeight="1" x14ac:dyDescent="0.3">
      <c r="B28" s="20">
        <v>18</v>
      </c>
      <c r="C28" s="27"/>
      <c r="D28" s="27"/>
      <c r="E28" s="27"/>
      <c r="F28" s="28"/>
      <c r="G28" s="29"/>
      <c r="H28" s="30"/>
      <c r="I28" s="30"/>
      <c r="J28" s="31"/>
      <c r="K28" s="31"/>
      <c r="L28" s="31"/>
      <c r="M28" s="31"/>
      <c r="N28" s="32"/>
      <c r="O28" s="32"/>
      <c r="P28" s="33"/>
      <c r="Q28" s="33"/>
    </row>
    <row r="29" spans="2:17" ht="25.05" customHeight="1" x14ac:dyDescent="0.3">
      <c r="B29" s="27">
        <v>19</v>
      </c>
      <c r="C29" s="27"/>
      <c r="D29" s="27"/>
      <c r="E29" s="27"/>
      <c r="F29" s="28"/>
      <c r="G29" s="29"/>
      <c r="H29" s="30"/>
      <c r="I29" s="30"/>
      <c r="J29" s="31"/>
      <c r="K29" s="31"/>
      <c r="L29" s="31"/>
      <c r="M29" s="31"/>
      <c r="N29" s="32"/>
      <c r="O29" s="32"/>
      <c r="P29" s="33"/>
      <c r="Q29" s="33"/>
    </row>
    <row r="30" spans="2:17" ht="25.05" customHeight="1" x14ac:dyDescent="0.3">
      <c r="B30" s="20">
        <v>20</v>
      </c>
      <c r="C30" s="27"/>
      <c r="D30" s="27"/>
      <c r="E30" s="27"/>
      <c r="F30" s="28"/>
      <c r="G30" s="29"/>
      <c r="H30" s="30"/>
      <c r="I30" s="30"/>
      <c r="J30" s="31"/>
      <c r="K30" s="31"/>
      <c r="L30" s="31"/>
      <c r="M30" s="31"/>
      <c r="N30" s="32"/>
      <c r="O30" s="32"/>
      <c r="P30" s="33"/>
      <c r="Q30" s="33"/>
    </row>
    <row r="31" spans="2:17" ht="25.05" customHeight="1" thickBot="1" x14ac:dyDescent="0.35">
      <c r="B31" s="9"/>
      <c r="C31" s="10" t="s">
        <v>1</v>
      </c>
      <c r="D31" s="9"/>
      <c r="E31" s="9"/>
      <c r="F31" s="9"/>
      <c r="G31" s="10"/>
      <c r="H31" s="36"/>
      <c r="I31" s="36"/>
      <c r="J31" s="37"/>
      <c r="K31" s="37"/>
      <c r="L31" s="37"/>
      <c r="M31" s="37"/>
      <c r="N31" s="34"/>
      <c r="O31" s="34"/>
      <c r="P31" s="35"/>
      <c r="Q31" s="35"/>
    </row>
    <row r="32" spans="2:17" ht="24.75" customHeight="1" x14ac:dyDescent="0.3">
      <c r="B32" s="54" t="s">
        <v>0</v>
      </c>
      <c r="C32" s="55"/>
      <c r="D32" s="55"/>
      <c r="E32" s="55"/>
      <c r="F32" s="55"/>
      <c r="G32" s="55"/>
      <c r="H32" s="14">
        <f>SUM(H11:H31)</f>
        <v>0</v>
      </c>
      <c r="I32" s="5">
        <f>SUM(I11:I31)</f>
        <v>0</v>
      </c>
      <c r="J32" s="5">
        <f>SUM(J11:J31)</f>
        <v>0</v>
      </c>
      <c r="K32" s="5">
        <f t="shared" ref="K32:L32" si="0">SUM(K11:K31)</f>
        <v>0</v>
      </c>
      <c r="L32" s="5">
        <f t="shared" si="0"/>
        <v>0</v>
      </c>
      <c r="M32" s="5">
        <f>SUM(M11:M31)</f>
        <v>4</v>
      </c>
      <c r="N32" s="12"/>
      <c r="O32" s="12"/>
      <c r="P32" s="4"/>
      <c r="Q32" s="4"/>
    </row>
    <row r="33" spans="2:17" ht="24.75" customHeight="1" thickBot="1" x14ac:dyDescent="0.35">
      <c r="B33" s="56" t="s">
        <v>22</v>
      </c>
      <c r="C33" s="57"/>
      <c r="D33" s="57"/>
      <c r="E33" s="57"/>
      <c r="F33" s="57"/>
      <c r="G33" s="57"/>
      <c r="H33" s="58">
        <v>40</v>
      </c>
      <c r="I33" s="59"/>
      <c r="J33" s="58">
        <v>60</v>
      </c>
      <c r="K33" s="66"/>
      <c r="L33" s="59"/>
      <c r="M33" s="38">
        <v>1</v>
      </c>
      <c r="N33" s="13"/>
      <c r="O33" s="13"/>
      <c r="P33" s="3"/>
      <c r="Q33" s="3"/>
    </row>
    <row r="34" spans="2:17" ht="23.1" customHeight="1" thickBot="1" x14ac:dyDescent="0.35">
      <c r="B34" s="63" t="s">
        <v>4</v>
      </c>
      <c r="C34" s="64"/>
      <c r="D34" s="64"/>
      <c r="E34" s="64"/>
      <c r="F34" s="64"/>
      <c r="G34" s="11"/>
      <c r="H34" s="60">
        <f>(H32+I32)-H33</f>
        <v>-40</v>
      </c>
      <c r="I34" s="61"/>
      <c r="J34" s="60">
        <f>(J32+K32+L32)-J33</f>
        <v>-60</v>
      </c>
      <c r="K34" s="67"/>
      <c r="L34" s="61"/>
      <c r="M34" s="39">
        <f>M32-M33</f>
        <v>3</v>
      </c>
      <c r="N34" s="13"/>
      <c r="O34" s="13"/>
      <c r="P34" s="3"/>
      <c r="Q34" s="3"/>
    </row>
    <row r="35" spans="2:17" ht="15.6" x14ac:dyDescent="0.3">
      <c r="B35" s="6"/>
      <c r="C35" s="1"/>
      <c r="D35" s="1"/>
      <c r="E35" s="1"/>
      <c r="F35" s="1"/>
      <c r="H35" s="1"/>
      <c r="I35" s="1"/>
      <c r="J35" s="1"/>
      <c r="K35" s="1"/>
      <c r="L35" s="1"/>
      <c r="M35" s="1"/>
      <c r="N35" s="1"/>
      <c r="O35" s="1"/>
      <c r="P35" s="1"/>
      <c r="Q35" s="1"/>
    </row>
    <row r="36" spans="2:17" ht="15.6" x14ac:dyDescent="0.3">
      <c r="B36" s="65" t="s">
        <v>2</v>
      </c>
      <c r="C36" s="65"/>
      <c r="D36" s="65"/>
      <c r="E36" s="65"/>
      <c r="F36" s="65"/>
      <c r="G36" s="65"/>
      <c r="H36" s="65"/>
      <c r="I36" s="65"/>
      <c r="J36" s="65"/>
      <c r="K36" s="65"/>
      <c r="L36" s="65"/>
      <c r="M36" s="65"/>
      <c r="N36" s="65"/>
      <c r="O36" s="65"/>
      <c r="P36" s="65"/>
      <c r="Q36" s="65"/>
    </row>
    <row r="37" spans="2:17" ht="67.5" customHeight="1" x14ac:dyDescent="0.3">
      <c r="B37" s="62" t="s">
        <v>23</v>
      </c>
      <c r="C37" s="62"/>
      <c r="D37" s="62"/>
      <c r="E37" s="62"/>
      <c r="F37" s="62"/>
      <c r="G37" s="62"/>
      <c r="H37" s="62"/>
      <c r="I37" s="62"/>
      <c r="J37" s="62"/>
      <c r="K37" s="62"/>
      <c r="L37" s="62"/>
      <c r="M37" s="62"/>
      <c r="N37" s="62"/>
      <c r="O37" s="62"/>
      <c r="P37" s="62"/>
      <c r="Q37" s="62"/>
    </row>
    <row r="38" spans="2:17" ht="52.5" customHeight="1" x14ac:dyDescent="0.3">
      <c r="B38" s="62" t="s">
        <v>20</v>
      </c>
      <c r="C38" s="62"/>
      <c r="D38" s="62"/>
      <c r="E38" s="62"/>
      <c r="F38" s="62"/>
      <c r="G38" s="62"/>
      <c r="H38" s="62"/>
      <c r="I38" s="62"/>
      <c r="J38" s="62"/>
      <c r="K38" s="62"/>
      <c r="L38" s="62"/>
      <c r="M38" s="62"/>
      <c r="N38" s="62"/>
      <c r="O38" s="62"/>
      <c r="P38" s="62"/>
      <c r="Q38" s="62"/>
    </row>
    <row r="39" spans="2:17" ht="66.45" customHeight="1" x14ac:dyDescent="0.3">
      <c r="B39" s="62" t="s">
        <v>21</v>
      </c>
      <c r="C39" s="62"/>
      <c r="D39" s="62"/>
      <c r="E39" s="62"/>
      <c r="F39" s="62"/>
      <c r="G39" s="62"/>
      <c r="H39" s="62"/>
      <c r="I39" s="62"/>
      <c r="J39" s="62"/>
      <c r="K39" s="62"/>
      <c r="L39" s="62"/>
      <c r="M39" s="62"/>
      <c r="N39" s="62"/>
      <c r="O39" s="62"/>
      <c r="P39" s="62"/>
      <c r="Q39" s="62"/>
    </row>
    <row r="40" spans="2:17" ht="45.6" customHeight="1" x14ac:dyDescent="0.3">
      <c r="B40" s="62" t="s">
        <v>41</v>
      </c>
      <c r="C40" s="62"/>
      <c r="D40" s="62"/>
      <c r="E40" s="62"/>
      <c r="F40" s="62"/>
      <c r="G40" s="62"/>
      <c r="H40" s="62"/>
      <c r="I40" s="62"/>
      <c r="J40" s="62"/>
      <c r="K40" s="62"/>
      <c r="L40" s="62"/>
      <c r="M40" s="62"/>
      <c r="N40" s="62"/>
      <c r="O40" s="62"/>
      <c r="P40" s="62"/>
      <c r="Q40" s="62"/>
    </row>
    <row r="41" spans="2:17" ht="97.95" customHeight="1" x14ac:dyDescent="0.3">
      <c r="B41" s="62" t="s">
        <v>39</v>
      </c>
      <c r="C41" s="62"/>
      <c r="D41" s="62"/>
      <c r="E41" s="62"/>
      <c r="F41" s="62"/>
      <c r="G41" s="62"/>
      <c r="H41" s="62"/>
      <c r="I41" s="62"/>
      <c r="J41" s="62"/>
      <c r="K41" s="62"/>
      <c r="L41" s="62"/>
      <c r="M41" s="62"/>
      <c r="N41" s="62"/>
      <c r="O41" s="62"/>
      <c r="P41" s="62"/>
      <c r="Q41" s="62"/>
    </row>
    <row r="42" spans="2:17" ht="51.45" customHeight="1" x14ac:dyDescent="0.3">
      <c r="B42" s="62" t="s">
        <v>40</v>
      </c>
      <c r="C42" s="62"/>
      <c r="D42" s="62"/>
      <c r="E42" s="62"/>
      <c r="F42" s="62"/>
      <c r="G42" s="62"/>
      <c r="H42" s="62"/>
      <c r="I42" s="62"/>
      <c r="J42" s="62"/>
      <c r="K42" s="62"/>
      <c r="L42" s="62"/>
      <c r="M42" s="62"/>
      <c r="N42" s="62"/>
      <c r="O42" s="62"/>
      <c r="P42" s="62"/>
      <c r="Q42" s="62"/>
    </row>
    <row r="43" spans="2:17" ht="17.55" customHeight="1" x14ac:dyDescent="0.3">
      <c r="B43" s="65" t="s">
        <v>43</v>
      </c>
      <c r="C43" s="65"/>
      <c r="D43" s="65"/>
      <c r="E43" s="65"/>
      <c r="F43" s="65"/>
      <c r="G43" s="65"/>
      <c r="H43" s="65"/>
      <c r="I43" s="65"/>
      <c r="J43" s="65"/>
      <c r="K43" s="65"/>
      <c r="L43" s="65"/>
      <c r="M43" s="65"/>
      <c r="N43" s="65"/>
      <c r="O43" s="65"/>
      <c r="P43" s="65"/>
      <c r="Q43" s="65"/>
    </row>
    <row r="44" spans="2:17" ht="29.55" customHeight="1" x14ac:dyDescent="0.3">
      <c r="B44" s="53"/>
      <c r="C44" s="53"/>
      <c r="D44" s="53"/>
      <c r="E44" s="53"/>
      <c r="F44" s="53"/>
      <c r="G44" s="53"/>
      <c r="H44" s="53"/>
      <c r="I44" s="53"/>
      <c r="J44" s="53"/>
      <c r="K44" s="53"/>
      <c r="L44" s="53"/>
      <c r="M44" s="53"/>
      <c r="N44" s="53"/>
      <c r="O44" s="53"/>
      <c r="P44" s="53"/>
      <c r="Q44" s="53"/>
    </row>
    <row r="45" spans="2:17" ht="15.6" x14ac:dyDescent="0.3">
      <c r="G45" s="1"/>
      <c r="H45" s="1"/>
      <c r="I45" s="1"/>
      <c r="J45" s="1"/>
      <c r="K45" s="1"/>
      <c r="L45" s="1"/>
      <c r="M45" s="1"/>
      <c r="N45" s="1"/>
      <c r="O45" s="1"/>
      <c r="P45" s="1"/>
      <c r="Q45" s="1"/>
    </row>
  </sheetData>
  <mergeCells count="31">
    <mergeCell ref="B2:Q2"/>
    <mergeCell ref="Q9:Q10"/>
    <mergeCell ref="O9:O10"/>
    <mergeCell ref="B4:D4"/>
    <mergeCell ref="B5:D5"/>
    <mergeCell ref="B6:D6"/>
    <mergeCell ref="B7:D7"/>
    <mergeCell ref="E4:Q4"/>
    <mergeCell ref="E5:Q5"/>
    <mergeCell ref="E6:Q6"/>
    <mergeCell ref="E7:Q7"/>
    <mergeCell ref="H9:M9"/>
    <mergeCell ref="P9:P10"/>
    <mergeCell ref="B9:G9"/>
    <mergeCell ref="N9:N10"/>
    <mergeCell ref="B44:Q44"/>
    <mergeCell ref="B32:G32"/>
    <mergeCell ref="B33:G33"/>
    <mergeCell ref="H33:I33"/>
    <mergeCell ref="H34:I34"/>
    <mergeCell ref="B37:Q37"/>
    <mergeCell ref="B38:Q38"/>
    <mergeCell ref="B42:Q42"/>
    <mergeCell ref="B34:F34"/>
    <mergeCell ref="B36:Q36"/>
    <mergeCell ref="B43:Q43"/>
    <mergeCell ref="B41:Q41"/>
    <mergeCell ref="B39:Q39"/>
    <mergeCell ref="J33:L33"/>
    <mergeCell ref="J34:L34"/>
    <mergeCell ref="B40:Q40"/>
  </mergeCells>
  <conditionalFormatting sqref="B34">
    <cfRule type="cellIs" dxfId="1" priority="1" operator="lessThan">
      <formula>0</formula>
    </cfRule>
  </conditionalFormatting>
  <conditionalFormatting sqref="H34 J34:K34 M34">
    <cfRule type="cellIs" dxfId="0" priority="2" operator="lessThan">
      <formula>0</formula>
    </cfRule>
  </conditionalFormatting>
  <pageMargins left="0.51" right="0.43" top="0.79" bottom="0.75" header="0.3" footer="0.3"/>
  <pageSetup paperSize="9" scale="52" fitToHeight="0" orientation="landscape" r:id="rId1"/>
  <headerFooter>
    <oddHeader>&amp;C&amp;"-,Negrita"&amp;14F-09-01-02
V3.2
15/12/2021</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Instrucciones</vt:lpstr>
      <vt:lpstr>Tabla 5-1 - Plan 20XX</vt:lpstr>
      <vt:lpstr>'Tabla 5-1 - Plan 20XX'!Área_de_impresión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2026-09-16T16:44:47Z</dcterms:modified>
</cp:coreProperties>
</file>